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<sst xmlns="http://schemas.openxmlformats.org/spreadsheetml/2006/main" count="189" uniqueCount="62">
  <si>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</si>
  <si>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</si>
  <si>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</si>
  <si>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</si>
  <si>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</si>
  <si>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</si>
  <si>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</si>
  <si>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</si>
  <si>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</si>
  <si>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бюджет Динского сельского поселения</t>
  </si>
  <si>
    <t>Динское сельское поселение Динского района</t>
  </si>
  <si>
    <t>Изготовление проекта организации дорожного движение на автомобильных дорогах муниципального значения "Магистральные улицы станицы Динской":</t>
  </si>
  <si>
    <t>-ул.Гоголя (от ул.Пластуновской до ул.70 лет Октября)</t>
  </si>
  <si>
    <t>-ул.Пластуновская (от ул.Дружбы до ул.Береговой)</t>
  </si>
  <si>
    <t>- ул.Пролетарская (от ул.Береговой до ул.Коммунальной)</t>
  </si>
  <si>
    <t>-ул.Ульянова</t>
  </si>
  <si>
    <t>-ул.Ужгородская</t>
  </si>
  <si>
    <t>-ул.70 лет Октября</t>
  </si>
  <si>
    <t>-ул.Революционная (от ул.Комсомольской до ул.Красной)</t>
  </si>
  <si>
    <t>-ул.Садовая (от ул.Красной до ул.Краснодарской)</t>
  </si>
  <si>
    <t>-ул.Краснодарская (от ж/д вокзала до ул.Промышленной)</t>
  </si>
  <si>
    <t>-ул.Комсомольская (от ул.Гоголя до ул.Революционной)</t>
  </si>
  <si>
    <t>-ул.Жлобы, ул.Суворова (от ул.Железнодорожной до ул.Полевой)</t>
  </si>
  <si>
    <t>-ул.Заводская (от ул.Кирпичной до завода стройматериалов)</t>
  </si>
  <si>
    <t>-ул.Кирпичная (от ул.Береговой до ул.Коммунальной)</t>
  </si>
  <si>
    <t>-ул.Солнечная (от ул.Заводской до ул.Сельской)</t>
  </si>
  <si>
    <t>- ул. Шевченко (от ул. Красной до ул. Краснодарской)</t>
  </si>
  <si>
    <t>-ул. Шевченко (от ул. Чапаева до ул. Береговой)</t>
  </si>
  <si>
    <t>ул. Широкая (от ул. Короткой до ул. Краснодарской)</t>
  </si>
  <si>
    <t>- ул. Луначарского (от ул. Береговой до ул. Коммунальной)</t>
  </si>
  <si>
    <t>- ул. Октябрьская (от ул. Гоголя до ул.Кирова)</t>
  </si>
  <si>
    <t xml:space="preserve"> </t>
  </si>
  <si>
    <t>Установка дорожных знаков регулирования движения и информационных щитов (согласно проектов организации дорожного движения) на магистральных улицах:</t>
  </si>
  <si>
    <t xml:space="preserve"> -ул.Береговая (от ул. Пластуновской до ул.Пролетарской)</t>
  </si>
  <si>
    <t>-ул.Гоголя (от ул. Красной до ул. Пластуновской)</t>
  </si>
  <si>
    <t>-ул.Гоголя (от ул. Пластуновской до ул.70 лет Октября )</t>
  </si>
  <si>
    <t>-ул.Береговая</t>
  </si>
  <si>
    <t>-ул.Жлобы (от ул.Железнодорожной до ул. Украинской)</t>
  </si>
  <si>
    <t>, ул.Суворова (от ул. Жлобы до ул.Полевой)</t>
  </si>
  <si>
    <t>ул. Широкая (от ул. Крайней до ул. Краснодарской</t>
  </si>
  <si>
    <t>Устройство и восстановление дорожной разметки на магистральных улицах (согласно проекта организации дорожного движения). Апрель и сентябрь месяцы</t>
  </si>
  <si>
    <t>Завершение строительства пешеходного перехода с установкой ограждений через дамбу р.Кочеты по ул.Жлобы</t>
  </si>
  <si>
    <t>-светофорных объектов</t>
  </si>
  <si>
    <t>-дорожных знаков, информационных щитов и дорожной разметки, ограждения I и II группы</t>
  </si>
  <si>
    <t>Капитальный ремонт светофорных объектов на перекрестках улиц:</t>
  </si>
  <si>
    <t>-Комсомольская-Пролетарская</t>
  </si>
  <si>
    <t>-Красная-Кирпичная</t>
  </si>
  <si>
    <t>-Красная-Крайняя</t>
  </si>
  <si>
    <t>Проектирование светофорного объекта на перекрестке улиц:</t>
  </si>
  <si>
    <t>-Красная-Красноармейская</t>
  </si>
  <si>
    <t>-Комсомольская-Кирпичная</t>
  </si>
  <si>
    <t xml:space="preserve"> и строительство светофорного объекта на перекрестке улиц:</t>
  </si>
  <si>
    <t>Устройство искусственных неровностей в том числе из сборно-разборных конструкций</t>
  </si>
  <si>
    <t>Изготовление плакатов и памяток по пропаганде соблюдения правил дорожного движения</t>
  </si>
  <si>
    <t>Итого</t>
  </si>
  <si>
    <t>тыс. рублей</t>
  </si>
  <si>
    <t>5. Мероприятия сельской целевой программы «Мероприятия по обеспечению безопасности дорожного движения» на 2010-2012годы</t>
  </si>
  <si>
    <t xml:space="preserve">          </t>
  </si>
  <si>
    <t>Содержание, ремонт и техническое обслуживание объектов дорожного движения:</t>
  </si>
  <si>
    <t>ул. Коммунальной (от ул. Кирпичной до ул. Садовой), ул. Коммунальной (от ул. Кирпичной до ул. Гоголя), ул. Садовая- ул. Краснодарская, ул. Шевченко- ул. Дзержинского</t>
  </si>
  <si>
    <t>В.Н.Яковлев</t>
  </si>
  <si>
    <t xml:space="preserve"> Исполняющий обязанности заместителя главы администрации по архитектуре, градостроительству, ЖКХ,  транспорту и связи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</si>
</sst>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0"/>
      <name val="Bernard MT Condensed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 shrinkToFit="1"/>
    </xf>
    <xf numFmtId="49" fontId="4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180" fontId="3" fillId="0" borderId="1" xfId="0" applyNumberFormat="1" applyFont="1" applyBorder="1" applyAlignment="1">
      <alignment horizontal="center" vertical="center" wrapText="1" shrinkToFit="1"/>
    </xf>
    <xf numFmtId="180" fontId="4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wrapText="1" shrinkToFit="1"/>
    </xf>
    <xf numFmtId="180" fontId="2" fillId="0" borderId="1" xfId="0" applyNumberFormat="1" applyFont="1" applyBorder="1" applyAlignment="1">
      <alignment wrapText="1" shrinkToFit="1"/>
    </xf>
    <xf numFmtId="180" fontId="4" fillId="0" borderId="1" xfId="0" applyNumberFormat="1" applyFont="1" applyFill="1" applyBorder="1" applyAlignment="1">
      <alignment horizontal="center" vertical="center" wrapText="1" shrinkToFit="1"/>
    </xf>
    <xf numFmtId="180" fontId="4" fillId="0" borderId="1" xfId="0" applyNumberFormat="1" applyFont="1" applyBorder="1" applyAlignment="1">
      <alignment vertical="center" wrapText="1" shrinkToFit="1"/>
    </xf>
    <xf numFmtId="180" fontId="2" fillId="0" borderId="1" xfId="0" applyNumberFormat="1" applyFont="1" applyFill="1" applyBorder="1" applyAlignment="1">
      <alignment wrapText="1" shrinkToFit="1"/>
    </xf>
    <xf numFmtId="49" fontId="3" fillId="0" borderId="2" xfId="0" applyNumberFormat="1" applyFont="1" applyBorder="1" applyAlignment="1">
      <alignment wrapText="1" shrinkToFit="1"/>
    </xf>
    <xf numFmtId="180" fontId="3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80" fontId="4" fillId="0" borderId="2" xfId="0" applyNumberFormat="1" applyFont="1" applyBorder="1" applyAlignment="1">
      <alignment horizontal="center" vertical="center" wrapText="1" shrinkToFit="1"/>
    </xf>
    <xf numFmtId="180" fontId="4" fillId="0" borderId="4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69</xdr:row>
      <xdr:rowOff>28575</xdr:rowOff>
    </xdr:from>
    <xdr:to>
      <xdr:col>6</xdr:col>
      <xdr:colOff>57150</xdr:colOff>
      <xdr:row>71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101340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1"/>
  <sheetViews>
    <sheetView tabSelected="1" workbookViewId="0" topLeftCell="B63">
      <selection activeCell="A2" sqref="A2:IV72"/>
    </sheetView>
  </sheetViews>
  <sheetFormatPr defaultColWidth="9.140625" defaultRowHeight="12.75"/>
  <cols>
    <col min="1" max="1" width="6.57421875" style="0" customWidth="1"/>
    <col min="2" max="2" width="34.28125" style="0" customWidth="1"/>
    <col min="3" max="3" width="18.28125" style="0" customWidth="1"/>
    <col min="4" max="4" width="12.421875" style="0" customWidth="1"/>
    <col min="7" max="7" width="9.57421875" style="0" customWidth="1"/>
    <col min="8" max="8" width="26.421875" style="0" customWidth="1"/>
  </cols>
  <sheetData>
    <row r="2" spans="1:8" ht="12.75">
      <c r="A2" s="24" t="s">
        <v>56</v>
      </c>
      <c r="B2" s="24"/>
      <c r="C2" s="24"/>
      <c r="D2" s="24"/>
      <c r="E2" s="24"/>
      <c r="F2" s="24"/>
      <c r="G2" s="24"/>
      <c r="H2" s="24"/>
    </row>
    <row r="3" ht="12.75">
      <c r="H3" t="s">
        <v>55</v>
      </c>
    </row>
    <row r="4" spans="1:8" ht="12.75">
      <c r="A4" s="26" t="s">
        <v>0</v>
      </c>
      <c r="B4" s="26" t="s">
        <v>1</v>
      </c>
      <c r="C4" s="26" t="s">
        <v>2</v>
      </c>
      <c r="D4" s="26" t="s">
        <v>3</v>
      </c>
      <c r="E4" s="25" t="s">
        <v>4</v>
      </c>
      <c r="F4" s="25"/>
      <c r="G4" s="25"/>
      <c r="H4" s="26" t="s">
        <v>5</v>
      </c>
    </row>
    <row r="5" spans="1:8" ht="12.75">
      <c r="A5" s="27"/>
      <c r="B5" s="27"/>
      <c r="C5" s="27"/>
      <c r="D5" s="27"/>
      <c r="E5" s="1" t="s">
        <v>6</v>
      </c>
      <c r="F5" s="1" t="s">
        <v>7</v>
      </c>
      <c r="G5" s="1" t="s">
        <v>8</v>
      </c>
      <c r="H5" s="27"/>
    </row>
    <row r="6" spans="1: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90" customHeight="1">
      <c r="A7" s="6">
        <v>1</v>
      </c>
      <c r="B7" s="3" t="s">
        <v>11</v>
      </c>
      <c r="D7" s="7">
        <f>SUM(D8:D27)</f>
        <v>1365</v>
      </c>
      <c r="E7" s="7">
        <f>SUM(E8:E27)</f>
        <v>555</v>
      </c>
      <c r="F7" s="7">
        <f>SUM(F8:F27)</f>
        <v>400</v>
      </c>
      <c r="G7" s="7">
        <f>SUM(G8:G27)</f>
        <v>410</v>
      </c>
      <c r="H7" s="5"/>
    </row>
    <row r="8" spans="1:8" ht="31.5">
      <c r="A8" s="5"/>
      <c r="B8" s="4" t="s">
        <v>12</v>
      </c>
      <c r="C8" s="1" t="s">
        <v>9</v>
      </c>
      <c r="D8" s="8">
        <v>50</v>
      </c>
      <c r="E8" s="8">
        <v>50</v>
      </c>
      <c r="F8" s="8"/>
      <c r="G8" s="8"/>
      <c r="H8" s="1" t="s">
        <v>10</v>
      </c>
    </row>
    <row r="9" spans="1:8" ht="28.5" customHeight="1">
      <c r="A9" s="5"/>
      <c r="B9" s="4" t="s">
        <v>13</v>
      </c>
      <c r="C9" s="1" t="s">
        <v>9</v>
      </c>
      <c r="D9" s="8">
        <v>150</v>
      </c>
      <c r="E9" s="8">
        <v>150</v>
      </c>
      <c r="F9" s="8"/>
      <c r="G9" s="8"/>
      <c r="H9" s="1" t="s">
        <v>10</v>
      </c>
    </row>
    <row r="10" spans="1:8" ht="44.25" customHeight="1">
      <c r="A10" s="5"/>
      <c r="B10" s="4" t="s">
        <v>33</v>
      </c>
      <c r="C10" s="1" t="s">
        <v>9</v>
      </c>
      <c r="D10" s="8">
        <v>75</v>
      </c>
      <c r="E10" s="8">
        <v>75</v>
      </c>
      <c r="F10" s="8"/>
      <c r="G10" s="8"/>
      <c r="H10" s="1" t="s">
        <v>10</v>
      </c>
    </row>
    <row r="11" spans="1:8" ht="44.25" customHeight="1">
      <c r="A11" s="5"/>
      <c r="B11" s="4" t="s">
        <v>14</v>
      </c>
      <c r="C11" s="1" t="s">
        <v>9</v>
      </c>
      <c r="D11" s="8">
        <f>SUM(E11:G11)</f>
        <v>15</v>
      </c>
      <c r="E11" s="8">
        <v>15</v>
      </c>
      <c r="F11" s="8"/>
      <c r="G11" s="8"/>
      <c r="H11" s="1" t="s">
        <v>10</v>
      </c>
    </row>
    <row r="12" spans="1:8" ht="26.25">
      <c r="A12" s="5"/>
      <c r="B12" s="4" t="s">
        <v>15</v>
      </c>
      <c r="C12" s="1" t="s">
        <v>9</v>
      </c>
      <c r="D12" s="8">
        <v>150</v>
      </c>
      <c r="E12" s="8">
        <v>150</v>
      </c>
      <c r="F12" s="8"/>
      <c r="G12" s="8"/>
      <c r="H12" s="1" t="s">
        <v>10</v>
      </c>
    </row>
    <row r="13" spans="1:8" ht="26.25">
      <c r="A13" s="5"/>
      <c r="B13" s="4" t="s">
        <v>16</v>
      </c>
      <c r="C13" s="1" t="s">
        <v>9</v>
      </c>
      <c r="D13" s="8">
        <f>SUM(E13:G13)</f>
        <v>60</v>
      </c>
      <c r="E13" s="8">
        <v>60</v>
      </c>
      <c r="F13" s="8"/>
      <c r="G13" s="8"/>
      <c r="H13" s="1" t="s">
        <v>10</v>
      </c>
    </row>
    <row r="14" spans="1:8" ht="26.25">
      <c r="A14" s="5"/>
      <c r="B14" s="4" t="s">
        <v>17</v>
      </c>
      <c r="C14" s="1" t="s">
        <v>9</v>
      </c>
      <c r="D14" s="8">
        <f>SUM(E14:G14)</f>
        <v>55</v>
      </c>
      <c r="E14" s="8">
        <v>55</v>
      </c>
      <c r="F14" s="8"/>
      <c r="G14" s="8"/>
      <c r="H14" s="1" t="s">
        <v>10</v>
      </c>
    </row>
    <row r="15" spans="1:8" ht="29.25" customHeight="1">
      <c r="A15" s="5"/>
      <c r="B15" s="4" t="s">
        <v>18</v>
      </c>
      <c r="C15" s="1" t="s">
        <v>9</v>
      </c>
      <c r="D15" s="8">
        <f>SUM(F15:G15)</f>
        <v>10</v>
      </c>
      <c r="E15" s="9"/>
      <c r="F15" s="8">
        <v>10</v>
      </c>
      <c r="G15" s="8"/>
      <c r="H15" s="1" t="s">
        <v>10</v>
      </c>
    </row>
    <row r="16" spans="1:8" ht="31.5">
      <c r="A16" s="5"/>
      <c r="B16" s="4" t="s">
        <v>19</v>
      </c>
      <c r="C16" s="1" t="s">
        <v>9</v>
      </c>
      <c r="D16" s="8">
        <f>SUM(F16:G16)</f>
        <v>45</v>
      </c>
      <c r="E16" s="9"/>
      <c r="F16" s="8">
        <v>45</v>
      </c>
      <c r="G16" s="8"/>
      <c r="H16" s="1" t="s">
        <v>10</v>
      </c>
    </row>
    <row r="17" spans="1:8" ht="31.5">
      <c r="A17" s="5"/>
      <c r="B17" s="4" t="s">
        <v>20</v>
      </c>
      <c r="C17" s="1" t="s">
        <v>9</v>
      </c>
      <c r="D17" s="8">
        <f>SUM(F17:G17)</f>
        <v>30</v>
      </c>
      <c r="E17" s="9"/>
      <c r="F17" s="8">
        <v>30</v>
      </c>
      <c r="G17" s="8"/>
      <c r="H17" s="1" t="s">
        <v>10</v>
      </c>
    </row>
    <row r="18" spans="1:8" ht="28.5" customHeight="1">
      <c r="A18" s="5"/>
      <c r="B18" s="4" t="s">
        <v>21</v>
      </c>
      <c r="C18" s="1" t="s">
        <v>9</v>
      </c>
      <c r="D18" s="8">
        <f>SUM(F18:F18)</f>
        <v>225</v>
      </c>
      <c r="E18" s="9"/>
      <c r="F18" s="8">
        <v>225</v>
      </c>
      <c r="G18" s="10"/>
      <c r="H18" s="1" t="s">
        <v>10</v>
      </c>
    </row>
    <row r="19" spans="1:8" ht="47.25">
      <c r="A19" s="5"/>
      <c r="B19" s="4" t="s">
        <v>22</v>
      </c>
      <c r="C19" s="1" t="s">
        <v>9</v>
      </c>
      <c r="D19" s="8">
        <f>SUM(F19:F19)</f>
        <v>90</v>
      </c>
      <c r="E19" s="9"/>
      <c r="F19" s="8">
        <v>90</v>
      </c>
      <c r="G19" s="10"/>
      <c r="H19" s="1" t="s">
        <v>10</v>
      </c>
    </row>
    <row r="20" spans="1:8" ht="31.5">
      <c r="A20" s="5"/>
      <c r="B20" s="4" t="s">
        <v>23</v>
      </c>
      <c r="C20" s="1" t="s">
        <v>9</v>
      </c>
      <c r="D20" s="8">
        <f>SUM(E20:G20)</f>
        <v>75</v>
      </c>
      <c r="E20" s="8"/>
      <c r="F20" s="9"/>
      <c r="G20" s="8">
        <v>75</v>
      </c>
      <c r="H20" s="1" t="s">
        <v>10</v>
      </c>
    </row>
    <row r="21" spans="1:8" ht="31.5">
      <c r="A21" s="5"/>
      <c r="B21" s="4" t="s">
        <v>24</v>
      </c>
      <c r="C21" s="1" t="s">
        <v>9</v>
      </c>
      <c r="D21" s="8">
        <v>75</v>
      </c>
      <c r="E21" s="8" t="s">
        <v>31</v>
      </c>
      <c r="F21" s="9"/>
      <c r="G21" s="11">
        <v>75</v>
      </c>
      <c r="H21" s="1" t="s">
        <v>10</v>
      </c>
    </row>
    <row r="22" spans="1:8" ht="31.5">
      <c r="A22" s="5"/>
      <c r="B22" s="4" t="s">
        <v>25</v>
      </c>
      <c r="C22" s="1" t="s">
        <v>9</v>
      </c>
      <c r="D22" s="8">
        <v>60</v>
      </c>
      <c r="E22" s="8"/>
      <c r="F22" s="9"/>
      <c r="G22" s="8">
        <v>60</v>
      </c>
      <c r="H22" s="1" t="s">
        <v>10</v>
      </c>
    </row>
    <row r="23" spans="1:8" ht="31.5">
      <c r="A23" s="5"/>
      <c r="B23" s="4" t="s">
        <v>26</v>
      </c>
      <c r="C23" s="1" t="s">
        <v>9</v>
      </c>
      <c r="D23" s="28">
        <v>60</v>
      </c>
      <c r="E23" s="12"/>
      <c r="F23" s="9"/>
      <c r="G23" s="28">
        <v>60</v>
      </c>
      <c r="H23" s="1" t="s">
        <v>10</v>
      </c>
    </row>
    <row r="24" spans="1:8" ht="31.5">
      <c r="A24" s="5"/>
      <c r="B24" s="4" t="s">
        <v>27</v>
      </c>
      <c r="C24" s="1" t="s">
        <v>9</v>
      </c>
      <c r="D24" s="29"/>
      <c r="E24" s="12"/>
      <c r="F24" s="9"/>
      <c r="G24" s="29"/>
      <c r="H24" s="1" t="s">
        <v>10</v>
      </c>
    </row>
    <row r="25" spans="1:8" ht="31.5">
      <c r="A25" s="5"/>
      <c r="B25" s="4" t="s">
        <v>28</v>
      </c>
      <c r="C25" s="1" t="s">
        <v>9</v>
      </c>
      <c r="D25" s="8">
        <v>60</v>
      </c>
      <c r="E25" s="8"/>
      <c r="F25" s="9"/>
      <c r="G25" s="8">
        <v>60</v>
      </c>
      <c r="H25" s="1" t="s">
        <v>10</v>
      </c>
    </row>
    <row r="26" spans="1:8" ht="30.75" customHeight="1">
      <c r="A26" s="5"/>
      <c r="B26" s="4" t="s">
        <v>29</v>
      </c>
      <c r="C26" s="1" t="s">
        <v>9</v>
      </c>
      <c r="D26" s="8">
        <v>60</v>
      </c>
      <c r="E26" s="8"/>
      <c r="F26" s="9"/>
      <c r="G26" s="8">
        <v>60</v>
      </c>
      <c r="H26" s="1" t="s">
        <v>10</v>
      </c>
    </row>
    <row r="27" spans="1:8" ht="31.5">
      <c r="A27" s="5"/>
      <c r="B27" s="4" t="s">
        <v>30</v>
      </c>
      <c r="C27" s="1" t="s">
        <v>9</v>
      </c>
      <c r="D27" s="8">
        <v>20</v>
      </c>
      <c r="E27" s="8"/>
      <c r="F27" s="9"/>
      <c r="G27" s="8">
        <v>20</v>
      </c>
      <c r="H27" s="1" t="s">
        <v>10</v>
      </c>
    </row>
    <row r="28" spans="1:8" ht="96.75" customHeight="1">
      <c r="A28" s="6">
        <v>2</v>
      </c>
      <c r="B28" s="3" t="s">
        <v>32</v>
      </c>
      <c r="C28" s="5"/>
      <c r="D28" s="7">
        <f>SUM(D29:D50)</f>
        <v>2420</v>
      </c>
      <c r="E28" s="7">
        <f>SUM(E29:E50)</f>
        <v>250</v>
      </c>
      <c r="F28" s="7">
        <f>SUM(F29:F50)</f>
        <v>1010</v>
      </c>
      <c r="G28" s="7">
        <f>SUM(G29:G50)</f>
        <v>1160</v>
      </c>
      <c r="H28" s="5"/>
    </row>
    <row r="29" spans="1:8" ht="94.5">
      <c r="A29" s="5"/>
      <c r="B29" s="4" t="s">
        <v>59</v>
      </c>
      <c r="C29" s="1" t="s">
        <v>9</v>
      </c>
      <c r="D29" s="8">
        <f>SUM(E29:G29)</f>
        <v>450</v>
      </c>
      <c r="E29" s="11">
        <v>150</v>
      </c>
      <c r="F29" s="11">
        <v>300</v>
      </c>
      <c r="G29" s="8"/>
      <c r="H29" s="1" t="s">
        <v>10</v>
      </c>
    </row>
    <row r="30" spans="1:8" ht="31.5">
      <c r="A30" s="5"/>
      <c r="B30" s="4" t="s">
        <v>34</v>
      </c>
      <c r="C30" s="1" t="s">
        <v>9</v>
      </c>
      <c r="D30" s="8">
        <f aca="true" t="shared" si="0" ref="D30:D50">SUM(E30:G30)</f>
        <v>100</v>
      </c>
      <c r="E30" s="11">
        <v>100</v>
      </c>
      <c r="F30" s="11"/>
      <c r="G30" s="8"/>
      <c r="H30" s="1" t="s">
        <v>10</v>
      </c>
    </row>
    <row r="31" spans="1:8" ht="31.5">
      <c r="A31" s="5"/>
      <c r="B31" s="4" t="s">
        <v>35</v>
      </c>
      <c r="C31" s="1" t="s">
        <v>9</v>
      </c>
      <c r="D31" s="8">
        <f t="shared" si="0"/>
        <v>100</v>
      </c>
      <c r="E31" s="11" t="s">
        <v>31</v>
      </c>
      <c r="F31" s="11">
        <v>100</v>
      </c>
      <c r="G31" s="8"/>
      <c r="H31" s="1" t="s">
        <v>10</v>
      </c>
    </row>
    <row r="32" spans="1:8" ht="31.5">
      <c r="A32" s="5"/>
      <c r="B32" s="4" t="s">
        <v>13</v>
      </c>
      <c r="C32" s="1" t="s">
        <v>9</v>
      </c>
      <c r="D32" s="8">
        <f t="shared" si="0"/>
        <v>130</v>
      </c>
      <c r="E32" s="9"/>
      <c r="F32" s="11">
        <v>130</v>
      </c>
      <c r="G32" s="8"/>
      <c r="H32" s="1" t="s">
        <v>10</v>
      </c>
    </row>
    <row r="33" spans="1:8" ht="26.25">
      <c r="A33" s="5"/>
      <c r="B33" s="4" t="s">
        <v>36</v>
      </c>
      <c r="C33" s="1" t="s">
        <v>9</v>
      </c>
      <c r="D33" s="8">
        <f>SUM(F33:G33)</f>
        <v>40</v>
      </c>
      <c r="E33" s="9"/>
      <c r="F33" s="11">
        <v>40</v>
      </c>
      <c r="G33" s="8"/>
      <c r="H33" s="1" t="s">
        <v>10</v>
      </c>
    </row>
    <row r="34" spans="1:8" ht="47.25">
      <c r="A34" s="5"/>
      <c r="B34" s="4" t="s">
        <v>14</v>
      </c>
      <c r="C34" s="1" t="s">
        <v>9</v>
      </c>
      <c r="D34" s="8">
        <f t="shared" si="0"/>
        <v>140</v>
      </c>
      <c r="E34" s="13"/>
      <c r="F34" s="11">
        <v>140</v>
      </c>
      <c r="G34" s="8"/>
      <c r="H34" s="1" t="s">
        <v>10</v>
      </c>
    </row>
    <row r="35" spans="1:8" ht="26.25">
      <c r="A35" s="5"/>
      <c r="B35" s="4" t="s">
        <v>15</v>
      </c>
      <c r="C35" s="1" t="s">
        <v>9</v>
      </c>
      <c r="D35" s="8">
        <f t="shared" si="0"/>
        <v>70</v>
      </c>
      <c r="E35" s="13"/>
      <c r="F35" s="11">
        <v>70</v>
      </c>
      <c r="G35" s="8"/>
      <c r="H35" s="1" t="s">
        <v>10</v>
      </c>
    </row>
    <row r="36" spans="1:8" ht="26.25">
      <c r="A36" s="5"/>
      <c r="B36" s="4" t="s">
        <v>17</v>
      </c>
      <c r="C36" s="1" t="s">
        <v>9</v>
      </c>
      <c r="D36" s="8">
        <f t="shared" si="0"/>
        <v>50</v>
      </c>
      <c r="E36" s="13"/>
      <c r="F36" s="11">
        <v>50</v>
      </c>
      <c r="G36" s="8"/>
      <c r="H36" s="1" t="s">
        <v>10</v>
      </c>
    </row>
    <row r="37" spans="1:8" ht="47.25">
      <c r="A37" s="5"/>
      <c r="B37" s="4" t="s">
        <v>18</v>
      </c>
      <c r="C37" s="1" t="s">
        <v>9</v>
      </c>
      <c r="D37" s="8">
        <f t="shared" si="0"/>
        <v>30</v>
      </c>
      <c r="E37" s="10"/>
      <c r="F37" s="8">
        <v>30</v>
      </c>
      <c r="G37" s="8"/>
      <c r="H37" s="1" t="s">
        <v>10</v>
      </c>
    </row>
    <row r="38" spans="1:8" ht="31.5">
      <c r="A38" s="5"/>
      <c r="B38" s="4" t="s">
        <v>19</v>
      </c>
      <c r="C38" s="1" t="s">
        <v>9</v>
      </c>
      <c r="D38" s="8">
        <f t="shared" si="0"/>
        <v>100</v>
      </c>
      <c r="E38" s="10"/>
      <c r="F38" s="8">
        <v>100</v>
      </c>
      <c r="G38" s="8"/>
      <c r="H38" s="1" t="s">
        <v>10</v>
      </c>
    </row>
    <row r="39" spans="1:8" ht="31.5">
      <c r="A39" s="5"/>
      <c r="B39" s="4" t="s">
        <v>20</v>
      </c>
      <c r="C39" s="1" t="s">
        <v>9</v>
      </c>
      <c r="D39" s="8">
        <f t="shared" si="0"/>
        <v>50</v>
      </c>
      <c r="E39" s="10"/>
      <c r="F39" s="8">
        <v>50</v>
      </c>
      <c r="G39" s="8"/>
      <c r="H39" s="1" t="s">
        <v>10</v>
      </c>
    </row>
    <row r="40" spans="1:8" ht="31.5">
      <c r="A40" s="5"/>
      <c r="B40" s="4" t="s">
        <v>21</v>
      </c>
      <c r="C40" s="1" t="s">
        <v>9</v>
      </c>
      <c r="D40" s="8">
        <f>SUM(E40:G40)</f>
        <v>150</v>
      </c>
      <c r="E40" s="10"/>
      <c r="F40" s="9"/>
      <c r="G40" s="8">
        <v>150</v>
      </c>
      <c r="H40" s="1" t="s">
        <v>10</v>
      </c>
    </row>
    <row r="41" spans="1:8" ht="47.25">
      <c r="A41" s="5"/>
      <c r="B41" s="4" t="s">
        <v>37</v>
      </c>
      <c r="C41" s="1" t="s">
        <v>9</v>
      </c>
      <c r="D41" s="8">
        <v>100</v>
      </c>
      <c r="E41" s="10"/>
      <c r="F41" s="9"/>
      <c r="G41" s="8">
        <v>100</v>
      </c>
      <c r="H41" s="1" t="s">
        <v>10</v>
      </c>
    </row>
    <row r="42" spans="1:8" ht="31.5">
      <c r="A42" s="5"/>
      <c r="B42" s="4" t="s">
        <v>38</v>
      </c>
      <c r="C42" s="1" t="s">
        <v>9</v>
      </c>
      <c r="D42" s="8">
        <f>SUM(E42:G42)</f>
        <v>60</v>
      </c>
      <c r="E42" s="10"/>
      <c r="F42" s="9"/>
      <c r="G42" s="8">
        <v>60</v>
      </c>
      <c r="H42" s="1" t="s">
        <v>10</v>
      </c>
    </row>
    <row r="43" spans="1:8" ht="31.5">
      <c r="A43" s="5"/>
      <c r="B43" s="4" t="s">
        <v>23</v>
      </c>
      <c r="C43" s="1" t="s">
        <v>9</v>
      </c>
      <c r="D43" s="8">
        <f t="shared" si="0"/>
        <v>130</v>
      </c>
      <c r="E43" s="8"/>
      <c r="F43" s="8"/>
      <c r="G43" s="11">
        <v>130</v>
      </c>
      <c r="H43" s="1" t="s">
        <v>10</v>
      </c>
    </row>
    <row r="44" spans="1:8" ht="31.5">
      <c r="A44" s="5"/>
      <c r="B44" s="4" t="s">
        <v>24</v>
      </c>
      <c r="C44" s="1" t="s">
        <v>9</v>
      </c>
      <c r="D44" s="8">
        <f t="shared" si="0"/>
        <v>130</v>
      </c>
      <c r="E44" s="8"/>
      <c r="F44" s="11"/>
      <c r="G44" s="11">
        <v>130</v>
      </c>
      <c r="H44" s="1" t="s">
        <v>10</v>
      </c>
    </row>
    <row r="45" spans="1:8" ht="31.5">
      <c r="A45" s="5"/>
      <c r="B45" s="4" t="s">
        <v>25</v>
      </c>
      <c r="C45" s="1" t="s">
        <v>9</v>
      </c>
      <c r="D45" s="8">
        <f t="shared" si="0"/>
        <v>120</v>
      </c>
      <c r="E45" s="8"/>
      <c r="F45" s="11"/>
      <c r="G45" s="11">
        <v>120</v>
      </c>
      <c r="H45" s="1" t="s">
        <v>10</v>
      </c>
    </row>
    <row r="46" spans="1:8" ht="31.5">
      <c r="A46" s="5"/>
      <c r="B46" s="4" t="s">
        <v>26</v>
      </c>
      <c r="C46" s="1" t="s">
        <v>9</v>
      </c>
      <c r="D46" s="8">
        <f t="shared" si="0"/>
        <v>100</v>
      </c>
      <c r="E46" s="8"/>
      <c r="F46" s="11"/>
      <c r="G46" s="11">
        <v>100</v>
      </c>
      <c r="H46" s="1" t="s">
        <v>10</v>
      </c>
    </row>
    <row r="47" spans="1:8" ht="31.5">
      <c r="A47" s="5"/>
      <c r="B47" s="4" t="s">
        <v>27</v>
      </c>
      <c r="C47" s="1" t="s">
        <v>9</v>
      </c>
      <c r="D47" s="8">
        <f t="shared" si="0"/>
        <v>40</v>
      </c>
      <c r="E47" s="8"/>
      <c r="F47" s="11"/>
      <c r="G47" s="11">
        <v>40</v>
      </c>
      <c r="H47" s="1" t="s">
        <v>10</v>
      </c>
    </row>
    <row r="48" spans="1:8" ht="31.5">
      <c r="A48" s="5"/>
      <c r="B48" s="4" t="s">
        <v>39</v>
      </c>
      <c r="C48" s="1" t="s">
        <v>9</v>
      </c>
      <c r="D48" s="8">
        <f t="shared" si="0"/>
        <v>150</v>
      </c>
      <c r="E48" s="8"/>
      <c r="F48" s="11"/>
      <c r="G48" s="8">
        <v>150</v>
      </c>
      <c r="H48" s="1" t="s">
        <v>10</v>
      </c>
    </row>
    <row r="49" spans="1:8" ht="31.5">
      <c r="A49" s="5"/>
      <c r="B49" s="4" t="s">
        <v>29</v>
      </c>
      <c r="C49" s="1" t="s">
        <v>9</v>
      </c>
      <c r="D49" s="8">
        <f t="shared" si="0"/>
        <v>130</v>
      </c>
      <c r="E49" s="8"/>
      <c r="F49" s="11"/>
      <c r="G49" s="8">
        <v>130</v>
      </c>
      <c r="H49" s="1" t="s">
        <v>10</v>
      </c>
    </row>
    <row r="50" spans="1:8" ht="31.5">
      <c r="A50" s="5"/>
      <c r="B50" s="4" t="s">
        <v>30</v>
      </c>
      <c r="C50" s="1" t="s">
        <v>9</v>
      </c>
      <c r="D50" s="8">
        <f t="shared" si="0"/>
        <v>50</v>
      </c>
      <c r="E50" s="8"/>
      <c r="F50" s="11"/>
      <c r="G50" s="8">
        <v>50</v>
      </c>
      <c r="H50" s="1" t="s">
        <v>10</v>
      </c>
    </row>
    <row r="51" spans="1:8" ht="94.5">
      <c r="A51" s="5"/>
      <c r="B51" s="3" t="s">
        <v>40</v>
      </c>
      <c r="C51" s="1" t="s">
        <v>9</v>
      </c>
      <c r="D51" s="7">
        <f>SUM(E51:G51)</f>
        <v>58</v>
      </c>
      <c r="E51" s="7">
        <v>52</v>
      </c>
      <c r="F51" s="7">
        <v>3</v>
      </c>
      <c r="G51" s="7">
        <v>3</v>
      </c>
      <c r="H51" s="1" t="s">
        <v>10</v>
      </c>
    </row>
    <row r="52" spans="1:8" ht="63">
      <c r="A52" s="5"/>
      <c r="B52" s="3" t="s">
        <v>41</v>
      </c>
      <c r="C52" s="1" t="s">
        <v>9</v>
      </c>
      <c r="D52" s="7">
        <f>SUM(E52:G52)</f>
        <v>434</v>
      </c>
      <c r="E52" s="7">
        <v>434</v>
      </c>
      <c r="F52" s="7">
        <v>0</v>
      </c>
      <c r="G52" s="7">
        <v>0</v>
      </c>
      <c r="H52" s="1" t="s">
        <v>10</v>
      </c>
    </row>
    <row r="53" spans="1:8" ht="63">
      <c r="A53" s="5"/>
      <c r="B53" s="3" t="s">
        <v>58</v>
      </c>
      <c r="C53" s="5"/>
      <c r="D53" s="7">
        <f>SUM(D54:D55)</f>
        <v>2071.5</v>
      </c>
      <c r="E53" s="7">
        <f>SUM(E54:E55)</f>
        <v>701.5</v>
      </c>
      <c r="F53" s="7">
        <f>SUM(F54:F55)</f>
        <v>700</v>
      </c>
      <c r="G53" s="7">
        <f>SUM(G54:G55)</f>
        <v>670</v>
      </c>
      <c r="H53" s="5"/>
    </row>
    <row r="54" spans="1:8" ht="26.25">
      <c r="A54" s="5"/>
      <c r="B54" s="4" t="s">
        <v>42</v>
      </c>
      <c r="C54" s="1" t="s">
        <v>9</v>
      </c>
      <c r="D54" s="8">
        <f>SUM(E54:G54)</f>
        <v>1471.5</v>
      </c>
      <c r="E54" s="8">
        <v>601.5</v>
      </c>
      <c r="F54" s="8">
        <v>450</v>
      </c>
      <c r="G54" s="8">
        <v>420</v>
      </c>
      <c r="H54" s="1" t="s">
        <v>10</v>
      </c>
    </row>
    <row r="55" spans="1:8" ht="63">
      <c r="A55" s="5"/>
      <c r="B55" s="4" t="s">
        <v>43</v>
      </c>
      <c r="C55" s="1" t="s">
        <v>9</v>
      </c>
      <c r="D55" s="8">
        <f>SUM(E55:G55)</f>
        <v>600</v>
      </c>
      <c r="E55" s="8">
        <v>100</v>
      </c>
      <c r="F55" s="8">
        <v>250</v>
      </c>
      <c r="G55" s="8">
        <v>250</v>
      </c>
      <c r="H55" s="1" t="s">
        <v>10</v>
      </c>
    </row>
    <row r="56" spans="1:8" ht="47.25">
      <c r="A56" s="5"/>
      <c r="B56" s="3" t="s">
        <v>44</v>
      </c>
      <c r="C56" s="5"/>
      <c r="D56" s="7">
        <f>SUM(D57:D59)</f>
        <v>1500</v>
      </c>
      <c r="E56" s="7">
        <f>SUM(E57:E59)</f>
        <v>0</v>
      </c>
      <c r="F56" s="7">
        <f>SUM(F57:F59)</f>
        <v>600</v>
      </c>
      <c r="G56" s="7">
        <f>SUM(G57:G59)</f>
        <v>900</v>
      </c>
      <c r="H56" s="17"/>
    </row>
    <row r="57" spans="1:8" ht="26.25">
      <c r="A57" s="5"/>
      <c r="B57" s="4" t="s">
        <v>45</v>
      </c>
      <c r="C57" s="1" t="s">
        <v>9</v>
      </c>
      <c r="D57" s="8">
        <v>500</v>
      </c>
      <c r="E57" s="8"/>
      <c r="F57" s="8">
        <v>200</v>
      </c>
      <c r="G57" s="8">
        <v>300</v>
      </c>
      <c r="H57" s="1" t="s">
        <v>10</v>
      </c>
    </row>
    <row r="58" spans="1:8" ht="26.25">
      <c r="A58" s="5"/>
      <c r="B58" s="4" t="s">
        <v>46</v>
      </c>
      <c r="C58" s="1" t="s">
        <v>9</v>
      </c>
      <c r="D58" s="8">
        <v>500</v>
      </c>
      <c r="E58" s="8"/>
      <c r="F58" s="8">
        <v>200</v>
      </c>
      <c r="G58" s="8">
        <v>300</v>
      </c>
      <c r="H58" s="1" t="s">
        <v>10</v>
      </c>
    </row>
    <row r="59" spans="1:8" ht="26.25">
      <c r="A59" s="5"/>
      <c r="B59" s="4" t="s">
        <v>47</v>
      </c>
      <c r="C59" s="1" t="s">
        <v>9</v>
      </c>
      <c r="D59" s="8">
        <v>500</v>
      </c>
      <c r="E59" s="8"/>
      <c r="F59" s="8">
        <v>200</v>
      </c>
      <c r="G59" s="8">
        <v>300</v>
      </c>
      <c r="H59" s="1" t="s">
        <v>10</v>
      </c>
    </row>
    <row r="60" spans="1:8" ht="31.5">
      <c r="A60" s="5"/>
      <c r="B60" s="3" t="s">
        <v>48</v>
      </c>
      <c r="C60" s="5"/>
      <c r="D60" s="7">
        <f>SUM(D61:D62)</f>
        <v>200</v>
      </c>
      <c r="E60" s="7">
        <f>SUM(E61:E62)</f>
        <v>0</v>
      </c>
      <c r="F60" s="7">
        <f>SUM(F61:F62)</f>
        <v>200</v>
      </c>
      <c r="G60" s="7">
        <f>SUM(G61:G62)</f>
        <v>0</v>
      </c>
      <c r="H60" s="18"/>
    </row>
    <row r="61" spans="1:8" ht="26.25">
      <c r="A61" s="5"/>
      <c r="B61" s="4" t="s">
        <v>49</v>
      </c>
      <c r="C61" s="1" t="s">
        <v>9</v>
      </c>
      <c r="D61" s="8">
        <f>SUM(E61:G61)</f>
        <v>100</v>
      </c>
      <c r="E61" s="8"/>
      <c r="F61" s="8">
        <v>100</v>
      </c>
      <c r="G61" s="8"/>
      <c r="H61" s="1" t="s">
        <v>10</v>
      </c>
    </row>
    <row r="62" spans="1:8" ht="26.25">
      <c r="A62" s="5"/>
      <c r="B62" s="4" t="s">
        <v>50</v>
      </c>
      <c r="C62" s="21" t="s">
        <v>9</v>
      </c>
      <c r="D62" s="8">
        <f>SUM(E62:G62)</f>
        <v>100</v>
      </c>
      <c r="E62" s="8"/>
      <c r="F62" s="8">
        <v>100</v>
      </c>
      <c r="G62" s="8"/>
      <c r="H62" s="1" t="s">
        <v>10</v>
      </c>
    </row>
    <row r="63" spans="1:8" ht="31.5">
      <c r="A63" s="5"/>
      <c r="B63" s="3" t="s">
        <v>51</v>
      </c>
      <c r="C63" s="5"/>
      <c r="D63" s="7">
        <f>SUM(D64:D65)</f>
        <v>1100</v>
      </c>
      <c r="E63" s="7">
        <f>SUM(E64:E65)</f>
        <v>0</v>
      </c>
      <c r="F63" s="7">
        <f>SUM(F64:F65)</f>
        <v>550</v>
      </c>
      <c r="G63" s="7">
        <f>SUM(G64:G65)</f>
        <v>550</v>
      </c>
      <c r="H63" s="19"/>
    </row>
    <row r="64" spans="1:8" ht="26.25">
      <c r="A64" s="5"/>
      <c r="B64" s="4" t="s">
        <v>49</v>
      </c>
      <c r="C64" s="1" t="s">
        <v>9</v>
      </c>
      <c r="D64" s="8">
        <f>SUM(E64:G64)</f>
        <v>550</v>
      </c>
      <c r="E64" s="8"/>
      <c r="F64" s="8"/>
      <c r="G64" s="8">
        <v>550</v>
      </c>
      <c r="H64" s="1" t="s">
        <v>10</v>
      </c>
    </row>
    <row r="65" spans="1:8" ht="26.25">
      <c r="A65" s="5"/>
      <c r="B65" s="4" t="s">
        <v>50</v>
      </c>
      <c r="C65" s="1" t="s">
        <v>9</v>
      </c>
      <c r="D65" s="8">
        <f>SUM(E65:G65)</f>
        <v>550</v>
      </c>
      <c r="E65" s="8"/>
      <c r="F65" s="8">
        <v>550</v>
      </c>
      <c r="G65" s="8"/>
      <c r="H65" s="1" t="s">
        <v>10</v>
      </c>
    </row>
    <row r="66" spans="1:8" ht="47.25">
      <c r="A66" s="5"/>
      <c r="B66" s="3" t="s">
        <v>52</v>
      </c>
      <c r="C66" s="1" t="s">
        <v>9</v>
      </c>
      <c r="D66" s="7">
        <f>SUM(E66:G66)</f>
        <v>360</v>
      </c>
      <c r="E66" s="7">
        <v>0</v>
      </c>
      <c r="F66" s="7">
        <v>180</v>
      </c>
      <c r="G66" s="7">
        <v>180</v>
      </c>
      <c r="H66" s="1" t="s">
        <v>10</v>
      </c>
    </row>
    <row r="67" spans="1:8" ht="63">
      <c r="A67" s="5"/>
      <c r="B67" s="14" t="s">
        <v>53</v>
      </c>
      <c r="C67" s="1" t="s">
        <v>9</v>
      </c>
      <c r="D67" s="15">
        <f>SUM(E67:G67)</f>
        <v>47.5</v>
      </c>
      <c r="E67" s="15">
        <v>7.5</v>
      </c>
      <c r="F67" s="15">
        <v>20</v>
      </c>
      <c r="G67" s="15">
        <v>20</v>
      </c>
      <c r="H67" s="16" t="s">
        <v>10</v>
      </c>
    </row>
    <row r="68" spans="1:8" ht="15.75">
      <c r="A68" s="5"/>
      <c r="B68" s="3" t="s">
        <v>54</v>
      </c>
      <c r="C68" s="5"/>
      <c r="D68" s="7">
        <f>D67+D66+D63+D60+D56+D53+D52+D51+D28+D7</f>
        <v>9556</v>
      </c>
      <c r="E68" s="7">
        <f>E67+E66+E63+E60+E56+E53+E52+E51+E28+E7</f>
        <v>2000</v>
      </c>
      <c r="F68" s="7">
        <f>F67+F66+F63+F60+F56+F53+F52+F51+F28+F7</f>
        <v>3663</v>
      </c>
      <c r="G68" s="7">
        <f>G67+G66+G63+G60+G56+G53+G52+G51+G28+G7</f>
        <v>3893</v>
      </c>
      <c r="H68" s="20" t="s">
        <v>31</v>
      </c>
    </row>
    <row r="70" spans="2:8" ht="40.5" customHeight="1">
      <c r="B70" s="30" t="s">
        <v>61</v>
      </c>
      <c r="C70" s="30"/>
      <c r="D70" s="24" t="s">
        <v>57</v>
      </c>
      <c r="E70" s="24"/>
      <c r="H70" s="23" t="s">
        <v>60</v>
      </c>
    </row>
    <row r="71" ht="12.75">
      <c r="B71" s="22"/>
    </row>
  </sheetData>
  <mergeCells count="11">
    <mergeCell ref="D70:E70"/>
    <mergeCell ref="B70:C70"/>
    <mergeCell ref="A2:H2"/>
    <mergeCell ref="E4:G4"/>
    <mergeCell ref="H4:H5"/>
    <mergeCell ref="D23:D24"/>
    <mergeCell ref="G23:G2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2010-02-27T08:34:39Z</cp:lastPrinted>
  <dcterms:created xsi:type="dcterms:W3CDTF">1996-10-08T23:32:33Z</dcterms:created>
  <dcterms:modified xsi:type="dcterms:W3CDTF">2010-02-27T08:34:41Z</dcterms:modified>
  <cp:category/>
  <cp:version/>
  <cp:contentType/>
  <cp:contentStatus/>
</cp:coreProperties>
</file>